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2\"/>
    </mc:Choice>
  </mc:AlternateContent>
  <bookViews>
    <workbookView xWindow="360" yWindow="60" windowWidth="11340" windowHeight="5268"/>
  </bookViews>
  <sheets>
    <sheet name="Model" sheetId="1" r:id="rId1"/>
  </sheets>
  <calcPr calcId="152511" iterate="1"/>
</workbook>
</file>

<file path=xl/calcChain.xml><?xml version="1.0" encoding="utf-8"?>
<calcChain xmlns="http://schemas.openxmlformats.org/spreadsheetml/2006/main">
  <c r="B11" i="1" l="1"/>
  <c r="C11" i="1" s="1"/>
  <c r="D11" i="1" s="1"/>
  <c r="B12" i="1" s="1"/>
  <c r="C12" i="1" l="1"/>
  <c r="D12" i="1" s="1"/>
  <c r="B13" i="1" s="1"/>
  <c r="C13" i="1" l="1"/>
  <c r="D13" i="1" s="1"/>
  <c r="B14" i="1" s="1"/>
  <c r="C14" i="1" l="1"/>
  <c r="D14" i="1" s="1"/>
  <c r="B15" i="1" s="1"/>
  <c r="C15" i="1" l="1"/>
  <c r="D15" i="1" s="1"/>
  <c r="B16" i="1" s="1"/>
  <c r="C16" i="1" l="1"/>
  <c r="D16" i="1" s="1"/>
  <c r="B17" i="1" s="1"/>
  <c r="C17" i="1" l="1"/>
  <c r="D17" i="1" s="1"/>
  <c r="B18" i="1" s="1"/>
  <c r="C18" i="1" l="1"/>
  <c r="D18" i="1" s="1"/>
  <c r="B19" i="1" s="1"/>
  <c r="C19" i="1" l="1"/>
  <c r="D19" i="1" s="1"/>
  <c r="B20" i="1" s="1"/>
  <c r="C20" i="1" l="1"/>
  <c r="D20" i="1" s="1"/>
  <c r="B21" i="1" s="1"/>
  <c r="C21" i="1" l="1"/>
  <c r="D21" i="1" s="1"/>
  <c r="B22" i="1" s="1"/>
  <c r="C22" i="1" l="1"/>
  <c r="D22" i="1" s="1"/>
  <c r="B23" i="1" s="1"/>
  <c r="C23" i="1" l="1"/>
  <c r="D23" i="1" s="1"/>
  <c r="B24" i="1" s="1"/>
  <c r="C24" i="1" l="1"/>
  <c r="D24" i="1" s="1"/>
  <c r="B25" i="1" s="1"/>
  <c r="C25" i="1" l="1"/>
  <c r="D25" i="1" s="1"/>
  <c r="B26" i="1" s="1"/>
  <c r="C26" i="1" l="1"/>
  <c r="D26" i="1" s="1"/>
  <c r="B27" i="1" s="1"/>
  <c r="C27" i="1" l="1"/>
  <c r="D27" i="1" s="1"/>
  <c r="B28" i="1" s="1"/>
  <c r="C28" i="1" l="1"/>
  <c r="D28" i="1" s="1"/>
  <c r="B29" i="1" s="1"/>
  <c r="C29" i="1" l="1"/>
  <c r="D29" i="1" s="1"/>
  <c r="B30" i="1" s="1"/>
  <c r="C30" i="1" l="1"/>
  <c r="D30" i="1" s="1"/>
  <c r="B31" i="1" s="1"/>
  <c r="C31" i="1" l="1"/>
  <c r="D31" i="1" s="1"/>
  <c r="B32" i="1" s="1"/>
  <c r="D32" i="1" l="1"/>
  <c r="B33" i="1" s="1"/>
  <c r="C32" i="1"/>
  <c r="C33" i="1" l="1"/>
  <c r="D33" i="1" s="1"/>
  <c r="B34" i="1" s="1"/>
  <c r="C34" i="1" l="1"/>
  <c r="D34" i="1" s="1"/>
  <c r="B35" i="1" s="1"/>
  <c r="C35" i="1" l="1"/>
  <c r="D35" i="1" s="1"/>
  <c r="B36" i="1" s="1"/>
  <c r="C36" i="1" l="1"/>
  <c r="D36" i="1" s="1"/>
  <c r="B37" i="1" s="1"/>
  <c r="C37" i="1" l="1"/>
  <c r="D37" i="1" s="1"/>
  <c r="B38" i="1" s="1"/>
  <c r="C38" i="1" l="1"/>
  <c r="D38" i="1" s="1"/>
  <c r="B39" i="1" s="1"/>
  <c r="C39" i="1" l="1"/>
  <c r="D39" i="1"/>
  <c r="B40" i="1" s="1"/>
  <c r="C40" i="1" l="1"/>
  <c r="D40" i="1" s="1"/>
  <c r="B41" i="1" s="1"/>
  <c r="C41" i="1" l="1"/>
  <c r="D41" i="1" s="1"/>
  <c r="B42" i="1" s="1"/>
  <c r="C42" i="1" l="1"/>
  <c r="D42" i="1" s="1"/>
  <c r="B43" i="1" s="1"/>
  <c r="C43" i="1" l="1"/>
  <c r="D43" i="1" s="1"/>
  <c r="B44" i="1" s="1"/>
  <c r="C44" i="1" l="1"/>
  <c r="D44" i="1" s="1"/>
  <c r="B45" i="1" s="1"/>
  <c r="C45" i="1" l="1"/>
  <c r="D45" i="1" s="1"/>
  <c r="B46" i="1" s="1"/>
  <c r="C46" i="1" l="1"/>
  <c r="D46" i="1" s="1"/>
  <c r="B47" i="1" s="1"/>
  <c r="C47" i="1" l="1"/>
  <c r="D47" i="1" s="1"/>
  <c r="B48" i="1" s="1"/>
  <c r="C48" i="1" l="1"/>
  <c r="D48" i="1" s="1"/>
  <c r="B49" i="1" s="1"/>
  <c r="C49" i="1" l="1"/>
  <c r="D49" i="1" s="1"/>
  <c r="B50" i="1" s="1"/>
  <c r="C50" i="1" l="1"/>
  <c r="D50" i="1" s="1"/>
  <c r="B51" i="1" s="1"/>
  <c r="C51" i="1" l="1"/>
  <c r="D51" i="1" s="1"/>
  <c r="B52" i="1" s="1"/>
  <c r="C52" i="1" l="1"/>
  <c r="D52" i="1" s="1"/>
  <c r="B53" i="1" s="1"/>
  <c r="C53" i="1" l="1"/>
  <c r="D53" i="1" s="1"/>
  <c r="B54" i="1" s="1"/>
  <c r="C54" i="1" l="1"/>
  <c r="D54" i="1" s="1"/>
  <c r="B55" i="1" s="1"/>
  <c r="C55" i="1" l="1"/>
  <c r="D55" i="1" s="1"/>
  <c r="B56" i="1" s="1"/>
  <c r="C56" i="1" l="1"/>
  <c r="D56" i="1" s="1"/>
  <c r="B57" i="1" s="1"/>
  <c r="C57" i="1" l="1"/>
  <c r="D57" i="1" s="1"/>
  <c r="B58" i="1" s="1"/>
  <c r="D58" i="1" l="1"/>
  <c r="B59" i="1" s="1"/>
  <c r="C58" i="1"/>
  <c r="C59" i="1" l="1"/>
  <c r="D59" i="1" s="1"/>
  <c r="B60" i="1" s="1"/>
  <c r="C60" i="1" l="1"/>
  <c r="D60" i="1" s="1"/>
  <c r="B61" i="1" s="1"/>
  <c r="C61" i="1" l="1"/>
  <c r="D61" i="1" s="1"/>
  <c r="B62" i="1" s="1"/>
  <c r="C62" i="1" l="1"/>
  <c r="D62" i="1" s="1"/>
  <c r="B63" i="1" s="1"/>
  <c r="C63" i="1" l="1"/>
  <c r="D63" i="1" s="1"/>
  <c r="B64" i="1" s="1"/>
  <c r="C64" i="1" l="1"/>
  <c r="D64" i="1" s="1"/>
  <c r="B65" i="1" s="1"/>
  <c r="C65" i="1" l="1"/>
  <c r="D65" i="1" s="1"/>
  <c r="B66" i="1" s="1"/>
  <c r="C66" i="1" l="1"/>
  <c r="D66" i="1" s="1"/>
  <c r="B67" i="1" s="1"/>
  <c r="C67" i="1" l="1"/>
  <c r="D67" i="1" s="1"/>
  <c r="B68" i="1" s="1"/>
  <c r="C68" i="1" l="1"/>
  <c r="D68" i="1" s="1"/>
  <c r="B69" i="1" s="1"/>
  <c r="C69" i="1" l="1"/>
  <c r="D69" i="1" s="1"/>
  <c r="B70" i="1" s="1"/>
  <c r="C70" i="1" l="1"/>
  <c r="D70" i="1" s="1"/>
</calcChain>
</file>

<file path=xl/sharedStrings.xml><?xml version="1.0" encoding="utf-8"?>
<sst xmlns="http://schemas.openxmlformats.org/spreadsheetml/2006/main" count="10" uniqueCount="10">
  <si>
    <t>Loan amount</t>
  </si>
  <si>
    <t>Monthly interest rate</t>
  </si>
  <si>
    <t>Inputs</t>
  </si>
  <si>
    <t>Amortization schedule</t>
  </si>
  <si>
    <t>Month</t>
  </si>
  <si>
    <t>Monthly payment (trial value)</t>
  </si>
  <si>
    <t>Beginning balance</t>
  </si>
  <si>
    <t>Interest</t>
  </si>
  <si>
    <t>Ending balance</t>
  </si>
  <si>
    <t>Monthly payments on loan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</si>
</sst>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\-&quot;$&quot;#,##0"/>
    <numFmt numFmtId="165" formatCode="&quot;$&quot;#,##0.00;\-&quot;$&quot;#,##0.00"/>
  </numFmts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164" fontId="2" fillId="2" borderId="0" xfId="0" applyNumberFormat="1" applyFont="1" applyFill="1" applyBorder="1"/>
    <xf numFmtId="9" fontId="2" fillId="2" borderId="0" xfId="0" applyNumberFormat="1" applyFont="1" applyFill="1" applyBorder="1"/>
    <xf numFmtId="9" fontId="2" fillId="0" borderId="0" xfId="0" applyNumberFormat="1" applyFont="1" applyBorder="1"/>
    <xf numFmtId="165" fontId="2" fillId="3" borderId="0" xfId="0" applyNumberFormat="1" applyFont="1" applyFill="1" applyBorder="1"/>
    <xf numFmtId="0" fontId="2" fillId="0" borderId="0" xfId="0" applyFont="1" applyAlignment="1">
      <alignment horizontal="right"/>
    </xf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473075</xdr:colOff>
      <xdr:row>3</xdr:row>
      <xdr:rowOff>98425</xdr:rowOff>
    </xdr:from>
    <xdr:to>
      <xdr:col>6</xdr:col>
      <xdr:colOff>509270</xdr:colOff>
      <xdr:row>7</xdr:row>
      <xdr:rowOff>65405</xdr:rowOff>
    </xdr:to>
    <xdr:sp macro="" textlink="">
      <xdr:nvSpPr>
        <xdr:cNvPr id="3" name="TextBox 2"/>
        <xdr:cNvSpPr txBox="1"/>
      </xdr:nvSpPr>
      <xdr:spPr>
        <a:xfrm>
          <a:off x="3835400" y="584200"/>
          <a:ext cx="2179320" cy="61468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Use Goal Seek to set the ending balance in cell D70 to 0, using cell B7 as the changing cell.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70"/>
  <sheetViews>
    <sheetView tabSelected="1" workbookViewId="0"/>
  </sheetViews>
  <sheetFormatPr defaultColWidth="9.109375" defaultRowHeight="14.4" x14ac:dyDescent="0.3"/>
  <cols>
    <col min="1" max="1" width="29.33203125" style="2" customWidth="1"/>
    <col min="2" max="2" width="17.44140625" style="2" bestFit="1" customWidth="1"/>
    <col min="3" max="3" width="8.6640625" style="2" customWidth="1"/>
    <col min="4" max="4" width="14.44140625" style="2" bestFit="1" customWidth="1"/>
    <col min="5" max="16384" width="9.109375" style="2"/>
  </cols>
  <sheetData>
    <row r="1" spans="1:9" x14ac:dyDescent="0.3">
      <c r="A1" s="1" t="s">
        <v>9</v>
      </c>
      <c r="H1" s="1"/>
    </row>
    <row r="2" spans="1:9" x14ac:dyDescent="0.3">
      <c r="H2" s="3"/>
      <c r="I2" s="4"/>
    </row>
    <row r="3" spans="1:9" x14ac:dyDescent="0.3">
      <c r="A3" s="1" t="s">
        <v>2</v>
      </c>
      <c r="H3" s="3"/>
      <c r="I3" s="4"/>
    </row>
    <row r="4" spans="1:9" x14ac:dyDescent="0.3">
      <c r="A4" s="2" t="s">
        <v>0</v>
      </c>
      <c r="B4" s="5">
        <v>25000</v>
      </c>
      <c r="H4" s="3"/>
      <c r="I4" s="4"/>
    </row>
    <row r="5" spans="1:9" x14ac:dyDescent="0.3">
      <c r="A5" s="2" t="s">
        <v>1</v>
      </c>
      <c r="B5" s="6">
        <v>0.01</v>
      </c>
      <c r="H5" s="3"/>
      <c r="I5" s="4"/>
    </row>
    <row r="6" spans="1:9" x14ac:dyDescent="0.3">
      <c r="B6" s="7"/>
      <c r="H6" s="3"/>
      <c r="I6" s="4"/>
    </row>
    <row r="7" spans="1:9" x14ac:dyDescent="0.3">
      <c r="A7" s="2" t="s">
        <v>5</v>
      </c>
      <c r="B7" s="8">
        <v>556.11119212254459</v>
      </c>
      <c r="H7" s="3"/>
      <c r="I7" s="4"/>
    </row>
    <row r="8" spans="1:9" x14ac:dyDescent="0.3">
      <c r="H8" s="3"/>
      <c r="I8" s="4"/>
    </row>
    <row r="9" spans="1:9" x14ac:dyDescent="0.3">
      <c r="A9" s="1" t="s">
        <v>3</v>
      </c>
      <c r="H9" s="3"/>
      <c r="I9" s="4"/>
    </row>
    <row r="10" spans="1:9" s="9" customFormat="1" x14ac:dyDescent="0.3">
      <c r="A10" s="9" t="s">
        <v>4</v>
      </c>
      <c r="B10" s="9" t="s">
        <v>6</v>
      </c>
      <c r="C10" s="9" t="s">
        <v>7</v>
      </c>
      <c r="D10" s="9" t="s">
        <v>8</v>
      </c>
      <c r="H10" s="3"/>
      <c r="I10" s="4"/>
    </row>
    <row r="11" spans="1:9" x14ac:dyDescent="0.3">
      <c r="A11" s="2">
        <v>1</v>
      </c>
      <c r="B11" s="10">
        <f>B4</f>
        <v>25000</v>
      </c>
      <c r="C11" s="10">
        <f>B11*$B$5</f>
        <v>250</v>
      </c>
      <c r="D11" s="10">
        <f>B11-($B$7-C11)</f>
        <v>24693.888807877454</v>
      </c>
      <c r="H11" s="3"/>
    </row>
    <row r="12" spans="1:9" x14ac:dyDescent="0.3">
      <c r="A12" s="2">
        <v>2</v>
      </c>
      <c r="B12" s="10">
        <f>D11</f>
        <v>24693.888807877454</v>
      </c>
      <c r="C12" s="10">
        <f>B12*$B$5</f>
        <v>246.93888807877454</v>
      </c>
      <c r="D12" s="10">
        <f>B12-($B$7-C12)</f>
        <v>24384.716503833683</v>
      </c>
    </row>
    <row r="13" spans="1:9" x14ac:dyDescent="0.3">
      <c r="A13" s="2">
        <v>3</v>
      </c>
      <c r="B13" s="10">
        <f t="shared" ref="B13:B70" si="0">D12</f>
        <v>24384.716503833683</v>
      </c>
      <c r="C13" s="10">
        <f t="shared" ref="C13:C70" si="1">B13*$B$5</f>
        <v>243.84716503833684</v>
      </c>
      <c r="D13" s="10">
        <f t="shared" ref="D13:D70" si="2">B13-($B$7-C13)</f>
        <v>24072.452476749473</v>
      </c>
    </row>
    <row r="14" spans="1:9" x14ac:dyDescent="0.3">
      <c r="A14" s="2">
        <v>4</v>
      </c>
      <c r="B14" s="10">
        <f t="shared" si="0"/>
        <v>24072.452476749473</v>
      </c>
      <c r="C14" s="10">
        <f t="shared" si="1"/>
        <v>240.72452476749473</v>
      </c>
      <c r="D14" s="10">
        <f t="shared" si="2"/>
        <v>23757.065809394422</v>
      </c>
    </row>
    <row r="15" spans="1:9" x14ac:dyDescent="0.3">
      <c r="A15" s="2">
        <v>5</v>
      </c>
      <c r="B15" s="10">
        <f t="shared" si="0"/>
        <v>23757.065809394422</v>
      </c>
      <c r="C15" s="10">
        <f t="shared" si="1"/>
        <v>237.57065809394422</v>
      </c>
      <c r="D15" s="10">
        <f t="shared" si="2"/>
        <v>23438.525275365821</v>
      </c>
    </row>
    <row r="16" spans="1:9" x14ac:dyDescent="0.3">
      <c r="A16" s="2">
        <v>6</v>
      </c>
      <c r="B16" s="10">
        <f t="shared" si="0"/>
        <v>23438.525275365821</v>
      </c>
      <c r="C16" s="10">
        <f t="shared" si="1"/>
        <v>234.38525275365822</v>
      </c>
      <c r="D16" s="10">
        <f t="shared" si="2"/>
        <v>23116.799335996933</v>
      </c>
    </row>
    <row r="17" spans="1:4" x14ac:dyDescent="0.3">
      <c r="A17" s="2">
        <v>7</v>
      </c>
      <c r="B17" s="10">
        <f t="shared" si="0"/>
        <v>23116.799335996933</v>
      </c>
      <c r="C17" s="10">
        <f t="shared" si="1"/>
        <v>231.16799335996933</v>
      </c>
      <c r="D17" s="10">
        <f t="shared" si="2"/>
        <v>22791.856137234357</v>
      </c>
    </row>
    <row r="18" spans="1:4" x14ac:dyDescent="0.3">
      <c r="A18" s="2">
        <v>8</v>
      </c>
      <c r="B18" s="10">
        <f t="shared" si="0"/>
        <v>22791.856137234357</v>
      </c>
      <c r="C18" s="10">
        <f t="shared" si="1"/>
        <v>227.91856137234359</v>
      </c>
      <c r="D18" s="10">
        <f t="shared" si="2"/>
        <v>22463.663506484158</v>
      </c>
    </row>
    <row r="19" spans="1:4" x14ac:dyDescent="0.3">
      <c r="A19" s="2">
        <v>9</v>
      </c>
      <c r="B19" s="10">
        <f t="shared" si="0"/>
        <v>22463.663506484158</v>
      </c>
      <c r="C19" s="10">
        <f t="shared" si="1"/>
        <v>224.63663506484158</v>
      </c>
      <c r="D19" s="10">
        <f t="shared" si="2"/>
        <v>22132.188949426454</v>
      </c>
    </row>
    <row r="20" spans="1:4" x14ac:dyDescent="0.3">
      <c r="A20" s="2">
        <v>10</v>
      </c>
      <c r="B20" s="10">
        <f t="shared" si="0"/>
        <v>22132.188949426454</v>
      </c>
      <c r="C20" s="10">
        <f t="shared" si="1"/>
        <v>221.32188949426455</v>
      </c>
      <c r="D20" s="10">
        <f t="shared" si="2"/>
        <v>21797.399646798174</v>
      </c>
    </row>
    <row r="21" spans="1:4" x14ac:dyDescent="0.3">
      <c r="A21" s="2">
        <v>11</v>
      </c>
      <c r="B21" s="10">
        <f t="shared" si="0"/>
        <v>21797.399646798174</v>
      </c>
      <c r="C21" s="10">
        <f t="shared" si="1"/>
        <v>217.97399646798175</v>
      </c>
      <c r="D21" s="10">
        <f t="shared" si="2"/>
        <v>21459.262451143612</v>
      </c>
    </row>
    <row r="22" spans="1:4" x14ac:dyDescent="0.3">
      <c r="A22" s="2">
        <v>12</v>
      </c>
      <c r="B22" s="10">
        <f t="shared" si="0"/>
        <v>21459.262451143612</v>
      </c>
      <c r="C22" s="10">
        <f t="shared" si="1"/>
        <v>214.59262451143613</v>
      </c>
      <c r="D22" s="10">
        <f t="shared" si="2"/>
        <v>21117.743883532505</v>
      </c>
    </row>
    <row r="23" spans="1:4" x14ac:dyDescent="0.3">
      <c r="A23" s="2">
        <v>13</v>
      </c>
      <c r="B23" s="10">
        <f t="shared" si="0"/>
        <v>21117.743883532505</v>
      </c>
      <c r="C23" s="10">
        <f t="shared" si="1"/>
        <v>211.17743883532506</v>
      </c>
      <c r="D23" s="10">
        <f t="shared" si="2"/>
        <v>20772.810130245285</v>
      </c>
    </row>
    <row r="24" spans="1:4" x14ac:dyDescent="0.3">
      <c r="A24" s="2">
        <v>14</v>
      </c>
      <c r="B24" s="10">
        <f t="shared" si="0"/>
        <v>20772.810130245285</v>
      </c>
      <c r="C24" s="10">
        <f t="shared" si="1"/>
        <v>207.72810130245284</v>
      </c>
      <c r="D24" s="10">
        <f t="shared" si="2"/>
        <v>20424.427039425194</v>
      </c>
    </row>
    <row r="25" spans="1:4" x14ac:dyDescent="0.3">
      <c r="A25" s="2">
        <v>15</v>
      </c>
      <c r="B25" s="10">
        <f t="shared" si="0"/>
        <v>20424.427039425194</v>
      </c>
      <c r="C25" s="10">
        <f t="shared" si="1"/>
        <v>204.24427039425194</v>
      </c>
      <c r="D25" s="10">
        <f t="shared" si="2"/>
        <v>20072.560117696903</v>
      </c>
    </row>
    <row r="26" spans="1:4" x14ac:dyDescent="0.3">
      <c r="A26" s="2">
        <v>16</v>
      </c>
      <c r="B26" s="10">
        <f t="shared" si="0"/>
        <v>20072.560117696903</v>
      </c>
      <c r="C26" s="10">
        <f t="shared" si="1"/>
        <v>200.72560117696904</v>
      </c>
      <c r="D26" s="10">
        <f t="shared" si="2"/>
        <v>19717.174526751329</v>
      </c>
    </row>
    <row r="27" spans="1:4" x14ac:dyDescent="0.3">
      <c r="A27" s="2">
        <v>17</v>
      </c>
      <c r="B27" s="10">
        <f t="shared" si="0"/>
        <v>19717.174526751329</v>
      </c>
      <c r="C27" s="10">
        <f t="shared" si="1"/>
        <v>197.1717452675133</v>
      </c>
      <c r="D27" s="10">
        <f t="shared" si="2"/>
        <v>19358.235079896298</v>
      </c>
    </row>
    <row r="28" spans="1:4" x14ac:dyDescent="0.3">
      <c r="A28" s="2">
        <v>18</v>
      </c>
      <c r="B28" s="10">
        <f t="shared" si="0"/>
        <v>19358.235079896298</v>
      </c>
      <c r="C28" s="10">
        <f t="shared" si="1"/>
        <v>193.58235079896298</v>
      </c>
      <c r="D28" s="10">
        <f t="shared" si="2"/>
        <v>18995.706238572715</v>
      </c>
    </row>
    <row r="29" spans="1:4" x14ac:dyDescent="0.3">
      <c r="A29" s="2">
        <v>19</v>
      </c>
      <c r="B29" s="10">
        <f t="shared" si="0"/>
        <v>18995.706238572715</v>
      </c>
      <c r="C29" s="10">
        <f t="shared" si="1"/>
        <v>189.95706238572714</v>
      </c>
      <c r="D29" s="10">
        <f t="shared" si="2"/>
        <v>18629.552108835898</v>
      </c>
    </row>
    <row r="30" spans="1:4" x14ac:dyDescent="0.3">
      <c r="A30" s="2">
        <v>20</v>
      </c>
      <c r="B30" s="10">
        <f t="shared" si="0"/>
        <v>18629.552108835898</v>
      </c>
      <c r="C30" s="10">
        <f t="shared" si="1"/>
        <v>186.29552108835898</v>
      </c>
      <c r="D30" s="10">
        <f t="shared" si="2"/>
        <v>18259.736437801712</v>
      </c>
    </row>
    <row r="31" spans="1:4" x14ac:dyDescent="0.3">
      <c r="A31" s="2">
        <v>21</v>
      </c>
      <c r="B31" s="10">
        <f t="shared" si="0"/>
        <v>18259.736437801712</v>
      </c>
      <c r="C31" s="10">
        <f t="shared" si="1"/>
        <v>182.59736437801712</v>
      </c>
      <c r="D31" s="10">
        <f t="shared" si="2"/>
        <v>17886.222610057186</v>
      </c>
    </row>
    <row r="32" spans="1:4" x14ac:dyDescent="0.3">
      <c r="A32" s="2">
        <v>22</v>
      </c>
      <c r="B32" s="10">
        <f t="shared" si="0"/>
        <v>17886.222610057186</v>
      </c>
      <c r="C32" s="10">
        <f t="shared" si="1"/>
        <v>178.86222610057186</v>
      </c>
      <c r="D32" s="10">
        <f t="shared" si="2"/>
        <v>17508.973644035214</v>
      </c>
    </row>
    <row r="33" spans="1:4" x14ac:dyDescent="0.3">
      <c r="A33" s="2">
        <v>23</v>
      </c>
      <c r="B33" s="10">
        <f t="shared" si="0"/>
        <v>17508.973644035214</v>
      </c>
      <c r="C33" s="10">
        <f t="shared" si="1"/>
        <v>175.08973644035214</v>
      </c>
      <c r="D33" s="10">
        <f t="shared" si="2"/>
        <v>17127.952188353021</v>
      </c>
    </row>
    <row r="34" spans="1:4" x14ac:dyDescent="0.3">
      <c r="A34" s="2">
        <v>24</v>
      </c>
      <c r="B34" s="10">
        <f t="shared" si="0"/>
        <v>17127.952188353021</v>
      </c>
      <c r="C34" s="10">
        <f t="shared" si="1"/>
        <v>171.27952188353021</v>
      </c>
      <c r="D34" s="10">
        <f t="shared" si="2"/>
        <v>16743.120518114007</v>
      </c>
    </row>
    <row r="35" spans="1:4" x14ac:dyDescent="0.3">
      <c r="A35" s="2">
        <v>25</v>
      </c>
      <c r="B35" s="10">
        <f t="shared" si="0"/>
        <v>16743.120518114007</v>
      </c>
      <c r="C35" s="10">
        <f t="shared" si="1"/>
        <v>167.43120518114006</v>
      </c>
      <c r="D35" s="10">
        <f t="shared" si="2"/>
        <v>16354.440531172602</v>
      </c>
    </row>
    <row r="36" spans="1:4" x14ac:dyDescent="0.3">
      <c r="A36" s="2">
        <v>26</v>
      </c>
      <c r="B36" s="10">
        <f t="shared" si="0"/>
        <v>16354.440531172602</v>
      </c>
      <c r="C36" s="10">
        <f t="shared" si="1"/>
        <v>163.54440531172602</v>
      </c>
      <c r="D36" s="10">
        <f t="shared" si="2"/>
        <v>15961.873744361783</v>
      </c>
    </row>
    <row r="37" spans="1:4" x14ac:dyDescent="0.3">
      <c r="A37" s="2">
        <v>27</v>
      </c>
      <c r="B37" s="10">
        <f t="shared" si="0"/>
        <v>15961.873744361783</v>
      </c>
      <c r="C37" s="10">
        <f t="shared" si="1"/>
        <v>159.61873744361785</v>
      </c>
      <c r="D37" s="10">
        <f t="shared" si="2"/>
        <v>15565.381289682857</v>
      </c>
    </row>
    <row r="38" spans="1:4" x14ac:dyDescent="0.3">
      <c r="A38" s="2">
        <v>28</v>
      </c>
      <c r="B38" s="10">
        <f t="shared" si="0"/>
        <v>15565.381289682857</v>
      </c>
      <c r="C38" s="10">
        <f t="shared" si="1"/>
        <v>155.65381289682858</v>
      </c>
      <c r="D38" s="10">
        <f t="shared" si="2"/>
        <v>15164.923910457141</v>
      </c>
    </row>
    <row r="39" spans="1:4" x14ac:dyDescent="0.3">
      <c r="A39" s="2">
        <v>29</v>
      </c>
      <c r="B39" s="10">
        <f t="shared" si="0"/>
        <v>15164.923910457141</v>
      </c>
      <c r="C39" s="10">
        <f t="shared" si="1"/>
        <v>151.64923910457142</v>
      </c>
      <c r="D39" s="10">
        <f t="shared" si="2"/>
        <v>14760.461957439167</v>
      </c>
    </row>
    <row r="40" spans="1:4" x14ac:dyDescent="0.3">
      <c r="A40" s="2">
        <v>30</v>
      </c>
      <c r="B40" s="10">
        <f t="shared" si="0"/>
        <v>14760.461957439167</v>
      </c>
      <c r="C40" s="10">
        <f t="shared" si="1"/>
        <v>147.60461957439168</v>
      </c>
      <c r="D40" s="10">
        <f t="shared" si="2"/>
        <v>14351.955384891015</v>
      </c>
    </row>
    <row r="41" spans="1:4" x14ac:dyDescent="0.3">
      <c r="A41" s="2">
        <v>31</v>
      </c>
      <c r="B41" s="10">
        <f t="shared" si="0"/>
        <v>14351.955384891015</v>
      </c>
      <c r="C41" s="10">
        <f t="shared" si="1"/>
        <v>143.51955384891014</v>
      </c>
      <c r="D41" s="10">
        <f t="shared" si="2"/>
        <v>13939.36374661738</v>
      </c>
    </row>
    <row r="42" spans="1:4" x14ac:dyDescent="0.3">
      <c r="A42" s="2">
        <v>32</v>
      </c>
      <c r="B42" s="10">
        <f t="shared" si="0"/>
        <v>13939.36374661738</v>
      </c>
      <c r="C42" s="10">
        <f t="shared" si="1"/>
        <v>139.3936374661738</v>
      </c>
      <c r="D42" s="10">
        <f t="shared" si="2"/>
        <v>13522.64619196101</v>
      </c>
    </row>
    <row r="43" spans="1:4" x14ac:dyDescent="0.3">
      <c r="A43" s="2">
        <v>33</v>
      </c>
      <c r="B43" s="10">
        <f t="shared" si="0"/>
        <v>13522.64619196101</v>
      </c>
      <c r="C43" s="10">
        <f t="shared" si="1"/>
        <v>135.2264619196101</v>
      </c>
      <c r="D43" s="10">
        <f t="shared" si="2"/>
        <v>13101.761461758075</v>
      </c>
    </row>
    <row r="44" spans="1:4" x14ac:dyDescent="0.3">
      <c r="A44" s="2">
        <v>34</v>
      </c>
      <c r="B44" s="10">
        <f t="shared" si="0"/>
        <v>13101.761461758075</v>
      </c>
      <c r="C44" s="10">
        <f t="shared" si="1"/>
        <v>131.01761461758076</v>
      </c>
      <c r="D44" s="10">
        <f t="shared" si="2"/>
        <v>12676.667884253111</v>
      </c>
    </row>
    <row r="45" spans="1:4" x14ac:dyDescent="0.3">
      <c r="A45" s="2">
        <v>35</v>
      </c>
      <c r="B45" s="10">
        <f t="shared" si="0"/>
        <v>12676.667884253111</v>
      </c>
      <c r="C45" s="10">
        <f t="shared" si="1"/>
        <v>126.76667884253111</v>
      </c>
      <c r="D45" s="10">
        <f t="shared" si="2"/>
        <v>12247.323370973098</v>
      </c>
    </row>
    <row r="46" spans="1:4" x14ac:dyDescent="0.3">
      <c r="A46" s="2">
        <v>36</v>
      </c>
      <c r="B46" s="10">
        <f t="shared" si="0"/>
        <v>12247.323370973098</v>
      </c>
      <c r="C46" s="10">
        <f t="shared" si="1"/>
        <v>122.47323370973098</v>
      </c>
      <c r="D46" s="10">
        <f t="shared" si="2"/>
        <v>11813.685412560284</v>
      </c>
    </row>
    <row r="47" spans="1:4" x14ac:dyDescent="0.3">
      <c r="A47" s="2">
        <v>37</v>
      </c>
      <c r="B47" s="10">
        <f t="shared" si="0"/>
        <v>11813.685412560284</v>
      </c>
      <c r="C47" s="10">
        <f t="shared" si="1"/>
        <v>118.13685412560284</v>
      </c>
      <c r="D47" s="10">
        <f t="shared" si="2"/>
        <v>11375.711074563342</v>
      </c>
    </row>
    <row r="48" spans="1:4" x14ac:dyDescent="0.3">
      <c r="A48" s="2">
        <v>38</v>
      </c>
      <c r="B48" s="10">
        <f t="shared" si="0"/>
        <v>11375.711074563342</v>
      </c>
      <c r="C48" s="10">
        <f t="shared" si="1"/>
        <v>113.75711074563343</v>
      </c>
      <c r="D48" s="10">
        <f t="shared" si="2"/>
        <v>10933.356993186431</v>
      </c>
    </row>
    <row r="49" spans="1:4" x14ac:dyDescent="0.3">
      <c r="A49" s="2">
        <v>39</v>
      </c>
      <c r="B49" s="10">
        <f t="shared" si="0"/>
        <v>10933.356993186431</v>
      </c>
      <c r="C49" s="10">
        <f t="shared" si="1"/>
        <v>109.33356993186432</v>
      </c>
      <c r="D49" s="10">
        <f t="shared" si="2"/>
        <v>10486.579370995751</v>
      </c>
    </row>
    <row r="50" spans="1:4" x14ac:dyDescent="0.3">
      <c r="A50" s="2">
        <v>40</v>
      </c>
      <c r="B50" s="10">
        <f t="shared" si="0"/>
        <v>10486.579370995751</v>
      </c>
      <c r="C50" s="10">
        <f t="shared" si="1"/>
        <v>104.86579370995752</v>
      </c>
      <c r="D50" s="10">
        <f t="shared" si="2"/>
        <v>10035.333972583163</v>
      </c>
    </row>
    <row r="51" spans="1:4" x14ac:dyDescent="0.3">
      <c r="A51" s="2">
        <v>41</v>
      </c>
      <c r="B51" s="10">
        <f t="shared" si="0"/>
        <v>10035.333972583163</v>
      </c>
      <c r="C51" s="10">
        <f t="shared" si="1"/>
        <v>100.35333972583163</v>
      </c>
      <c r="D51" s="10">
        <f t="shared" si="2"/>
        <v>9579.5761201864498</v>
      </c>
    </row>
    <row r="52" spans="1:4" x14ac:dyDescent="0.3">
      <c r="A52" s="2">
        <v>42</v>
      </c>
      <c r="B52" s="10">
        <f t="shared" si="0"/>
        <v>9579.5761201864498</v>
      </c>
      <c r="C52" s="10">
        <f t="shared" si="1"/>
        <v>95.795761201864494</v>
      </c>
      <c r="D52" s="10">
        <f t="shared" si="2"/>
        <v>9119.2606892657695</v>
      </c>
    </row>
    <row r="53" spans="1:4" x14ac:dyDescent="0.3">
      <c r="A53" s="2">
        <v>43</v>
      </c>
      <c r="B53" s="10">
        <f t="shared" si="0"/>
        <v>9119.2606892657695</v>
      </c>
      <c r="C53" s="10">
        <f t="shared" si="1"/>
        <v>91.192606892657693</v>
      </c>
      <c r="D53" s="10">
        <f t="shared" si="2"/>
        <v>8654.3421040358826</v>
      </c>
    </row>
    <row r="54" spans="1:4" x14ac:dyDescent="0.3">
      <c r="A54" s="2">
        <v>44</v>
      </c>
      <c r="B54" s="10">
        <f t="shared" si="0"/>
        <v>8654.3421040358826</v>
      </c>
      <c r="C54" s="10">
        <f t="shared" si="1"/>
        <v>86.543421040358822</v>
      </c>
      <c r="D54" s="10">
        <f t="shared" si="2"/>
        <v>8184.774332953697</v>
      </c>
    </row>
    <row r="55" spans="1:4" x14ac:dyDescent="0.3">
      <c r="A55" s="2">
        <v>45</v>
      </c>
      <c r="B55" s="10">
        <f t="shared" si="0"/>
        <v>8184.774332953697</v>
      </c>
      <c r="C55" s="10">
        <f t="shared" si="1"/>
        <v>81.847743329536968</v>
      </c>
      <c r="D55" s="10">
        <f t="shared" si="2"/>
        <v>7710.5108841606898</v>
      </c>
    </row>
    <row r="56" spans="1:4" x14ac:dyDescent="0.3">
      <c r="A56" s="2">
        <v>46</v>
      </c>
      <c r="B56" s="10">
        <f t="shared" si="0"/>
        <v>7710.5108841606898</v>
      </c>
      <c r="C56" s="10">
        <f t="shared" si="1"/>
        <v>77.105108841606906</v>
      </c>
      <c r="D56" s="10">
        <f t="shared" si="2"/>
        <v>7231.5048008797521</v>
      </c>
    </row>
    <row r="57" spans="1:4" x14ac:dyDescent="0.3">
      <c r="A57" s="2">
        <v>47</v>
      </c>
      <c r="B57" s="10">
        <f t="shared" si="0"/>
        <v>7231.5048008797521</v>
      </c>
      <c r="C57" s="10">
        <f t="shared" si="1"/>
        <v>72.315048008797518</v>
      </c>
      <c r="D57" s="10">
        <f t="shared" si="2"/>
        <v>6747.7086567660053</v>
      </c>
    </row>
    <row r="58" spans="1:4" x14ac:dyDescent="0.3">
      <c r="A58" s="2">
        <v>48</v>
      </c>
      <c r="B58" s="10">
        <f t="shared" si="0"/>
        <v>6747.7086567660053</v>
      </c>
      <c r="C58" s="10">
        <f t="shared" si="1"/>
        <v>67.477086567660052</v>
      </c>
      <c r="D58" s="10">
        <f t="shared" si="2"/>
        <v>6259.0745512111207</v>
      </c>
    </row>
    <row r="59" spans="1:4" x14ac:dyDescent="0.3">
      <c r="A59" s="2">
        <v>49</v>
      </c>
      <c r="B59" s="10">
        <f t="shared" si="0"/>
        <v>6259.0745512111207</v>
      </c>
      <c r="C59" s="10">
        <f t="shared" si="1"/>
        <v>62.590745512111205</v>
      </c>
      <c r="D59" s="10">
        <f t="shared" si="2"/>
        <v>5765.5541046006874</v>
      </c>
    </row>
    <row r="60" spans="1:4" x14ac:dyDescent="0.3">
      <c r="A60" s="2">
        <v>50</v>
      </c>
      <c r="B60" s="10">
        <f t="shared" si="0"/>
        <v>5765.5541046006874</v>
      </c>
      <c r="C60" s="10">
        <f t="shared" si="1"/>
        <v>57.655541046006874</v>
      </c>
      <c r="D60" s="10">
        <f t="shared" si="2"/>
        <v>5267.0984535241496</v>
      </c>
    </row>
    <row r="61" spans="1:4" x14ac:dyDescent="0.3">
      <c r="A61" s="2">
        <v>51</v>
      </c>
      <c r="B61" s="10">
        <f t="shared" si="0"/>
        <v>5267.0984535241496</v>
      </c>
      <c r="C61" s="10">
        <f t="shared" si="1"/>
        <v>52.670984535241494</v>
      </c>
      <c r="D61" s="10">
        <f t="shared" si="2"/>
        <v>4763.6582459368465</v>
      </c>
    </row>
    <row r="62" spans="1:4" x14ac:dyDescent="0.3">
      <c r="A62" s="2">
        <v>52</v>
      </c>
      <c r="B62" s="10">
        <f t="shared" si="0"/>
        <v>4763.6582459368465</v>
      </c>
      <c r="C62" s="10">
        <f t="shared" si="1"/>
        <v>47.636582459368462</v>
      </c>
      <c r="D62" s="10">
        <f t="shared" si="2"/>
        <v>4255.1836362736703</v>
      </c>
    </row>
    <row r="63" spans="1:4" x14ac:dyDescent="0.3">
      <c r="A63" s="2">
        <v>53</v>
      </c>
      <c r="B63" s="10">
        <f t="shared" si="0"/>
        <v>4255.1836362736703</v>
      </c>
      <c r="C63" s="10">
        <f t="shared" si="1"/>
        <v>42.551836362736701</v>
      </c>
      <c r="D63" s="10">
        <f t="shared" si="2"/>
        <v>3741.6242805138627</v>
      </c>
    </row>
    <row r="64" spans="1:4" x14ac:dyDescent="0.3">
      <c r="A64" s="2">
        <v>54</v>
      </c>
      <c r="B64" s="10">
        <f t="shared" si="0"/>
        <v>3741.6242805138627</v>
      </c>
      <c r="C64" s="10">
        <f t="shared" si="1"/>
        <v>37.41624280513863</v>
      </c>
      <c r="D64" s="10">
        <f t="shared" si="2"/>
        <v>3222.9293311964566</v>
      </c>
    </row>
    <row r="65" spans="1:4" x14ac:dyDescent="0.3">
      <c r="A65" s="2">
        <v>55</v>
      </c>
      <c r="B65" s="10">
        <f t="shared" si="0"/>
        <v>3222.9293311964566</v>
      </c>
      <c r="C65" s="10">
        <f t="shared" si="1"/>
        <v>32.229293311964568</v>
      </c>
      <c r="D65" s="10">
        <f t="shared" si="2"/>
        <v>2699.0474323858766</v>
      </c>
    </row>
    <row r="66" spans="1:4" x14ac:dyDescent="0.3">
      <c r="A66" s="2">
        <v>56</v>
      </c>
      <c r="B66" s="10">
        <f t="shared" si="0"/>
        <v>2699.0474323858766</v>
      </c>
      <c r="C66" s="10">
        <f t="shared" si="1"/>
        <v>26.990474323858766</v>
      </c>
      <c r="D66" s="10">
        <f t="shared" si="2"/>
        <v>2169.9267145871909</v>
      </c>
    </row>
    <row r="67" spans="1:4" x14ac:dyDescent="0.3">
      <c r="A67" s="2">
        <v>57</v>
      </c>
      <c r="B67" s="10">
        <f t="shared" si="0"/>
        <v>2169.9267145871909</v>
      </c>
      <c r="C67" s="10">
        <f t="shared" si="1"/>
        <v>21.699267145871911</v>
      </c>
      <c r="D67" s="10">
        <f t="shared" si="2"/>
        <v>1635.5147896105182</v>
      </c>
    </row>
    <row r="68" spans="1:4" x14ac:dyDescent="0.3">
      <c r="A68" s="2">
        <v>58</v>
      </c>
      <c r="B68" s="10">
        <f t="shared" si="0"/>
        <v>1635.5147896105182</v>
      </c>
      <c r="C68" s="10">
        <f t="shared" si="1"/>
        <v>16.355147896105183</v>
      </c>
      <c r="D68" s="10">
        <f t="shared" si="2"/>
        <v>1095.7587453840788</v>
      </c>
    </row>
    <row r="69" spans="1:4" x14ac:dyDescent="0.3">
      <c r="A69" s="2">
        <v>59</v>
      </c>
      <c r="B69" s="10">
        <f t="shared" si="0"/>
        <v>1095.7587453840788</v>
      </c>
      <c r="C69" s="10">
        <f t="shared" si="1"/>
        <v>10.957587453840787</v>
      </c>
      <c r="D69" s="10">
        <f t="shared" si="2"/>
        <v>550.605140715375</v>
      </c>
    </row>
    <row r="70" spans="1:4" x14ac:dyDescent="0.3">
      <c r="A70" s="2">
        <v>60</v>
      </c>
      <c r="B70" s="10">
        <f t="shared" si="0"/>
        <v>550.605140715375</v>
      </c>
      <c r="C70" s="10">
        <f t="shared" si="1"/>
        <v>5.5060514071537501</v>
      </c>
      <c r="D70" s="10">
        <f t="shared" si="2"/>
        <v>-1.5802470443304628E-11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2000-06-30T13:43:24Z</dcterms:created>
  <dcterms:modified xsi:type="dcterms:W3CDTF">2014-03-08T16:22:27Z</dcterms:modified>
</cp:coreProperties>
</file>